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os\SAC\RosaSalinas\Ayuntamiento_s@c\_FORMULARIOS 2020_E_INFORMACION AREAS\Urbanismo\Autoliquidaciones\"/>
    </mc:Choice>
  </mc:AlternateContent>
  <xr:revisionPtr revIDLastSave="0" documentId="13_ncr:1_{4E0F622C-F373-4B9D-BFDD-8A8E9C2DD5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4" sheetId="4" r:id="rId1"/>
  </sheets>
  <definedNames>
    <definedName name="_xlnm.Print_Area" localSheetId="0">Hoja4!$A$1:$D$60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4" l="1"/>
  <c r="D36" i="4"/>
  <c r="D34" i="4"/>
  <c r="D32" i="4"/>
  <c r="D30" i="4"/>
  <c r="D21" i="4"/>
  <c r="B47" i="4"/>
  <c r="B18" i="4" s="1"/>
  <c r="D38" i="4" l="1"/>
  <c r="D40" i="4" s="1"/>
</calcChain>
</file>

<file path=xl/sharedStrings.xml><?xml version="1.0" encoding="utf-8"?>
<sst xmlns="http://schemas.openxmlformats.org/spreadsheetml/2006/main" count="40" uniqueCount="40">
  <si>
    <t xml:space="preserve">Monzón, a </t>
  </si>
  <si>
    <t>CUOTA TRIBUTARIA:</t>
  </si>
  <si>
    <t>LUGAR DE PAGO:</t>
  </si>
  <si>
    <t>El</t>
  </si>
  <si>
    <t xml:space="preserve"> Solicitante,</t>
  </si>
  <si>
    <t>La autoliquidación tiene el carácter de liquidación provsional sujeta a comprobación administrativa posterior</t>
  </si>
  <si>
    <t>Cumplimentar sólo los espacios sombreados</t>
  </si>
  <si>
    <t>TARIFAS:</t>
  </si>
  <si>
    <t>(50,00 € por vivienda o local)</t>
  </si>
  <si>
    <t>Marcar con una "X" el recuadro sombreado del tipo de licencia  a autoliquidar.</t>
  </si>
  <si>
    <t>* Por Licencia para Instalación de Grúa</t>
  </si>
  <si>
    <t>* Por Licencia de Modificación de uso de los edificios</t>
  </si>
  <si>
    <t>* Por Prórroga de licencias concedidas</t>
  </si>
  <si>
    <t>* Otras licencias o autorizaciones no contempadas</t>
  </si>
  <si>
    <t xml:space="preserve">* Por Licencia de Parcelación o Declaración de </t>
  </si>
  <si>
    <t>Innecesariedad de Licencia de Parcelación</t>
  </si>
  <si>
    <t>LICENCIA DE PARCELACIÓN O DECLARACIÓN DE INNECESARIEDAD DE LICENCIA DE PARCELACIÓN</t>
  </si>
  <si>
    <t>LICENCIA PARA INSTALACIÓN DE GRÚA</t>
  </si>
  <si>
    <t>LICENCIA DE MODIFICACIÓN DE USO DE LOS EDIFICIOS</t>
  </si>
  <si>
    <t>PRORROGA DE LICENCIAS CONCEDIDAS</t>
  </si>
  <si>
    <t>RESULTADO AUTOLIQUIDACIÓN                            A INGRESAR:</t>
  </si>
  <si>
    <t>NIF.:</t>
  </si>
  <si>
    <t>Dirección:</t>
  </si>
  <si>
    <t>Teléfono:</t>
  </si>
  <si>
    <t>Población:</t>
  </si>
  <si>
    <t>C.P.</t>
  </si>
  <si>
    <t>AUTOLIQUIDACIÓN</t>
  </si>
  <si>
    <t>TASA LICENCIAS URBANÍSTICAS</t>
  </si>
  <si>
    <t>Nombre y apellidos/Razón Social:</t>
  </si>
  <si>
    <t>* Por Declaración Responsable de Primera Ocupación de las</t>
  </si>
  <si>
    <t>Nº de viviendas o locales afectados por la Declaración Responsable</t>
  </si>
  <si>
    <t>DECLARACIÓN RESPONSABLE DE PRIMERA OCUPACIÓN</t>
  </si>
  <si>
    <t>edificaciones de nueva planta y de las casas prefabricadas</t>
  </si>
  <si>
    <t>IBERCAJA BANCO,SA.-c/ Juan de Lanuza, 1        ES58-2085-2409-0903-3074-0461          BANCO SANTANDER, SA.-Pza. Mayor,2       ES20-0049-2512-9518-1037-2920</t>
  </si>
  <si>
    <t>BANCO SABADELL,SA.- c/Sta. Barbara, 5            ES07-0081-7220-1200-0104-5314             CAIXABANK, SA..  c/Juan de Lanuza, 9            ES79-2100-1813-8902-0000-8063</t>
  </si>
  <si>
    <t>BANCO BILBAO VIZCAYA ARGENTARIA,SA          Pza. Mayor, 10                   ES68-0182-1334-1400-0020-6083</t>
  </si>
  <si>
    <t>Ayuntamiento de Monzón.- Pza. Mayor, 4 :  SAC (Servicio de Atención al Ciudadano), en planta baja  y  Tesorería, en planta 7ª.-  En efectivo y con tarjeta</t>
  </si>
  <si>
    <t xml:space="preserve">   (División horizontal…..)</t>
  </si>
  <si>
    <r>
      <rPr>
        <b/>
        <sz val="11"/>
        <rFont val="Open Sans"/>
        <family val="2"/>
      </rPr>
      <t>Mod</t>
    </r>
    <r>
      <rPr>
        <b/>
        <sz val="12"/>
        <rFont val="Open Sans"/>
        <family val="2"/>
      </rPr>
      <t>. U501.A</t>
    </r>
  </si>
  <si>
    <r>
      <t>Protección de datos:</t>
    </r>
    <r>
      <rPr>
        <sz val="8"/>
        <rFont val="Open Sans"/>
        <family val="2"/>
      </rPr>
      <t xml:space="preserve"> Sus datos personales serán usados para nuestra relación y poder prestarle nuestros servicios propios como Ayuntamiento. Puede ejercitar sus drechos de protección de datos realizando una solicitud escrita a nuestra dirección, junto con una fotocopia de su DNI: Ayuntamiento de Monzón, Plaza Mayor 4, CP 22400, Monzón (Huesca).  La dirección de contacto con nuestro Delegado de Protección de Datos: aeneriz@audidat.com   .Más información en nuestra web www.monzon.es y en nuestras dependencias.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</si>
</sst>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 &quot;de&quot;\ mmmm\ &quot;de&quot;\ yyyy;@"/>
    <numFmt numFmtId="165" formatCode="#,##0.00\ &quot;€&quot;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4"/>
      <name val="Open Sans"/>
      <family val="2"/>
    </font>
    <font>
      <b/>
      <sz val="12"/>
      <name val="Open Sans"/>
      <family val="2"/>
    </font>
    <font>
      <b/>
      <sz val="11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10.5"/>
      <color theme="8" tint="-0.249977111117893"/>
      <name val="Open Sans"/>
      <family val="2"/>
    </font>
    <font>
      <sz val="11"/>
      <name val="Open Sans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10.5"/>
      <name val="Open Sans"/>
      <family val="2"/>
    </font>
    <font>
      <sz val="7"/>
      <name val="Open Sans"/>
      <family val="2"/>
    </font>
    <font>
      <sz val="9"/>
      <name val="Open Sans"/>
      <family val="2"/>
    </font>
    <font>
      <b/>
      <i/>
      <sz val="12"/>
      <name val="Open Sans"/>
      <family val="2"/>
    </font>
    <font>
      <b/>
      <sz val="7"/>
      <name val="Open Sans"/>
      <family val="2"/>
    </font>
    <font>
      <b/>
      <i/>
      <sz val="10.5"/>
      <name val="Open Sans"/>
      <family val="2"/>
    </font>
    <font>
      <sz val="10.5"/>
      <name val="Open Sans"/>
      <family val="2"/>
    </font>
    <font>
      <i/>
      <sz val="9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1" applyNumberFormat="0"/>
  </cellStyleXfs>
  <cellXfs count="10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4" fillId="0" borderId="0" xfId="0" applyFont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0" borderId="3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 horizontal="left"/>
    </xf>
    <xf numFmtId="0" fontId="14" fillId="0" borderId="3" xfId="0" applyFont="1" applyBorder="1"/>
    <xf numFmtId="0" fontId="12" fillId="0" borderId="0" xfId="0" applyFont="1" applyAlignment="1">
      <alignment horizontal="right"/>
    </xf>
    <xf numFmtId="0" fontId="12" fillId="0" borderId="6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6" xfId="0" applyFont="1" applyBorder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4" fillId="0" borderId="7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5" xfId="0" applyFont="1" applyBorder="1"/>
    <xf numFmtId="0" fontId="16" fillId="0" borderId="0" xfId="0" applyFont="1"/>
    <xf numFmtId="0" fontId="15" fillId="0" borderId="0" xfId="0" applyFont="1"/>
    <xf numFmtId="0" fontId="17" fillId="0" borderId="2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2" fillId="3" borderId="10" xfId="0" applyFont="1" applyFill="1" applyBorder="1" applyProtection="1">
      <protection locked="0"/>
    </xf>
    <xf numFmtId="0" fontId="17" fillId="0" borderId="8" xfId="0" applyFont="1" applyBorder="1" applyAlignment="1">
      <alignment horizontal="center"/>
    </xf>
    <xf numFmtId="0" fontId="17" fillId="0" borderId="9" xfId="0" applyFont="1" applyBorder="1"/>
    <xf numFmtId="0" fontId="12" fillId="3" borderId="10" xfId="0" applyFont="1" applyFill="1" applyBorder="1" applyAlignment="1" applyProtection="1">
      <alignment horizontal="center"/>
      <protection locked="0"/>
    </xf>
    <xf numFmtId="0" fontId="17" fillId="0" borderId="2" xfId="0" applyFont="1" applyBorder="1"/>
    <xf numFmtId="0" fontId="12" fillId="0" borderId="8" xfId="0" applyFont="1" applyBorder="1"/>
    <xf numFmtId="0" fontId="18" fillId="2" borderId="1" xfId="0" applyFont="1" applyFill="1" applyBorder="1"/>
    <xf numFmtId="0" fontId="19" fillId="0" borderId="8" xfId="0" applyFont="1" applyBorder="1"/>
    <xf numFmtId="0" fontId="12" fillId="0" borderId="11" xfId="0" applyFont="1" applyBorder="1"/>
    <xf numFmtId="0" fontId="12" fillId="0" borderId="2" xfId="0" applyFont="1" applyBorder="1"/>
    <xf numFmtId="0" fontId="13" fillId="0" borderId="0" xfId="0" applyFont="1" applyAlignment="1">
      <alignment horizontal="center"/>
    </xf>
    <xf numFmtId="0" fontId="13" fillId="0" borderId="3" xfId="0" applyFont="1" applyBorder="1"/>
    <xf numFmtId="0" fontId="11" fillId="0" borderId="3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6" xfId="0" applyFont="1" applyBorder="1" applyAlignment="1">
      <alignment horizontal="center"/>
    </xf>
    <xf numFmtId="0" fontId="20" fillId="0" borderId="3" xfId="0" applyFont="1" applyBorder="1"/>
    <xf numFmtId="0" fontId="12" fillId="0" borderId="6" xfId="0" applyFont="1" applyBorder="1" applyAlignment="1">
      <alignment horizontal="center"/>
    </xf>
    <xf numFmtId="0" fontId="12" fillId="0" borderId="3" xfId="0" applyFont="1" applyBorder="1"/>
    <xf numFmtId="0" fontId="21" fillId="0" borderId="0" xfId="0" applyFont="1"/>
    <xf numFmtId="0" fontId="12" fillId="3" borderId="1" xfId="2" applyFont="1" applyFill="1" applyAlignment="1" applyProtection="1">
      <alignment horizontal="center"/>
      <protection locked="0"/>
    </xf>
    <xf numFmtId="0" fontId="12" fillId="0" borderId="0" xfId="2" applyFont="1" applyBorder="1" applyAlignment="1">
      <alignment horizontal="center"/>
    </xf>
    <xf numFmtId="0" fontId="20" fillId="0" borderId="0" xfId="0" applyFont="1"/>
    <xf numFmtId="0" fontId="12" fillId="3" borderId="1" xfId="0" applyFont="1" applyFill="1" applyBorder="1" applyAlignment="1" applyProtection="1">
      <alignment horizontal="center"/>
      <protection locked="0"/>
    </xf>
    <xf numFmtId="2" fontId="12" fillId="3" borderId="1" xfId="2" applyNumberFormat="1" applyFont="1" applyFill="1" applyAlignment="1" applyProtection="1">
      <alignment horizontal="center"/>
      <protection locked="0"/>
    </xf>
    <xf numFmtId="2" fontId="12" fillId="0" borderId="0" xfId="2" applyNumberFormat="1" applyFont="1" applyBorder="1" applyAlignment="1">
      <alignment horizontal="center"/>
    </xf>
    <xf numFmtId="165" fontId="12" fillId="0" borderId="0" xfId="2" applyNumberFormat="1" applyFont="1" applyBorder="1" applyAlignment="1">
      <alignment horizontal="center"/>
    </xf>
    <xf numFmtId="165" fontId="12" fillId="3" borderId="1" xfId="2" applyNumberFormat="1" applyFont="1" applyFill="1" applyAlignment="1" applyProtection="1">
      <alignment horizontal="center"/>
      <protection locked="0"/>
    </xf>
    <xf numFmtId="0" fontId="12" fillId="0" borderId="4" xfId="2" applyFont="1" applyBorder="1" applyAlignment="1">
      <alignment horizontal="center"/>
    </xf>
    <xf numFmtId="0" fontId="13" fillId="0" borderId="7" xfId="0" applyFont="1" applyBorder="1"/>
    <xf numFmtId="0" fontId="12" fillId="0" borderId="4" xfId="0" applyFont="1" applyBorder="1"/>
    <xf numFmtId="0" fontId="12" fillId="0" borderId="5" xfId="0" applyFont="1" applyBorder="1"/>
    <xf numFmtId="0" fontId="13" fillId="4" borderId="12" xfId="0" applyFont="1" applyFill="1" applyBorder="1"/>
    <xf numFmtId="0" fontId="13" fillId="4" borderId="14" xfId="0" applyFont="1" applyFill="1" applyBorder="1" applyAlignment="1">
      <alignment horizontal="right"/>
    </xf>
    <xf numFmtId="165" fontId="13" fillId="0" borderId="6" xfId="0" applyNumberFormat="1" applyFont="1" applyBorder="1"/>
    <xf numFmtId="0" fontId="12" fillId="0" borderId="3" xfId="0" applyFont="1" applyBorder="1" applyAlignment="1">
      <alignment horizontal="right"/>
    </xf>
    <xf numFmtId="164" fontId="12" fillId="0" borderId="0" xfId="1" applyFont="1" applyAlignment="1">
      <alignment horizontal="left"/>
    </xf>
    <xf numFmtId="0" fontId="12" fillId="0" borderId="7" xfId="0" applyFont="1" applyBorder="1"/>
    <xf numFmtId="0" fontId="19" fillId="0" borderId="3" xfId="0" applyFont="1" applyBorder="1"/>
    <xf numFmtId="0" fontId="19" fillId="0" borderId="0" xfId="0" applyFont="1"/>
    <xf numFmtId="0" fontId="19" fillId="0" borderId="6" xfId="0" applyFont="1" applyBorder="1"/>
    <xf numFmtId="0" fontId="19" fillId="0" borderId="7" xfId="0" applyFont="1" applyBorder="1"/>
    <xf numFmtId="0" fontId="19" fillId="0" borderId="4" xfId="0" applyFont="1" applyBorder="1"/>
    <xf numFmtId="0" fontId="19" fillId="0" borderId="5" xfId="0" applyFont="1" applyBorder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4" xfId="0" applyFont="1" applyBorder="1"/>
    <xf numFmtId="0" fontId="11" fillId="4" borderId="13" xfId="0" applyFont="1" applyFill="1" applyBorder="1" applyAlignment="1">
      <alignment horizontal="right"/>
    </xf>
    <xf numFmtId="165" fontId="11" fillId="4" borderId="1" xfId="0" applyNumberFormat="1" applyFont="1" applyFill="1" applyBorder="1" applyAlignment="1">
      <alignment horizontal="center"/>
    </xf>
    <xf numFmtId="0" fontId="18" fillId="0" borderId="7" xfId="0" applyFont="1" applyBorder="1" applyAlignment="1">
      <alignment horizontal="right"/>
    </xf>
    <xf numFmtId="0" fontId="18" fillId="0" borderId="4" xfId="2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24" fillId="0" borderId="6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5" xfId="0" applyFont="1" applyBorder="1" applyAlignment="1">
      <alignment horizontal="right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8" xfId="0" applyFont="1" applyBorder="1" applyAlignment="1" applyProtection="1">
      <alignment horizontal="left" wrapText="1"/>
      <protection locked="0"/>
    </xf>
    <xf numFmtId="0" fontId="17" fillId="0" borderId="11" xfId="0" applyFont="1" applyBorder="1" applyAlignment="1" applyProtection="1">
      <alignment horizontal="left" wrapText="1"/>
      <protection locked="0"/>
    </xf>
    <xf numFmtId="0" fontId="17" fillId="0" borderId="3" xfId="0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17" fillId="0" borderId="6" xfId="0" applyFont="1" applyBorder="1" applyAlignment="1" applyProtection="1">
      <alignment horizontal="left" wrapText="1"/>
      <protection locked="0"/>
    </xf>
    <xf numFmtId="0" fontId="17" fillId="0" borderId="7" xfId="0" applyFont="1" applyBorder="1" applyAlignment="1" applyProtection="1">
      <alignment horizontal="left" wrapText="1"/>
      <protection locked="0"/>
    </xf>
    <xf numFmtId="0" fontId="17" fillId="0" borderId="4" xfId="0" applyFont="1" applyBorder="1" applyAlignment="1" applyProtection="1">
      <alignment horizontal="left" wrapText="1"/>
      <protection locked="0"/>
    </xf>
    <xf numFmtId="0" fontId="17" fillId="0" borderId="5" xfId="0" applyFont="1" applyBorder="1" applyAlignment="1" applyProtection="1">
      <alignment horizontal="left" wrapText="1"/>
      <protection locked="0"/>
    </xf>
    <xf numFmtId="0" fontId="12" fillId="3" borderId="7" xfId="0" applyFont="1" applyFill="1" applyBorder="1" applyAlignment="1" applyProtection="1">
      <alignment horizontal="left"/>
      <protection locked="0"/>
    </xf>
    <xf numFmtId="0" fontId="12" fillId="3" borderId="4" xfId="0" applyFont="1" applyFill="1" applyBorder="1" applyAlignment="1" applyProtection="1">
      <alignment horizontal="left"/>
      <protection locked="0"/>
    </xf>
    <xf numFmtId="0" fontId="12" fillId="3" borderId="5" xfId="0" applyFont="1" applyFill="1" applyBorder="1" applyAlignment="1" applyProtection="1">
      <alignment horizontal="left"/>
      <protection locked="0"/>
    </xf>
  </cellXfs>
  <cellStyles count="3">
    <cellStyle name="FECHA" xfId="1" xr:uid="{00000000-0005-0000-0000-000000000000}"/>
    <cellStyle name="General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showGridLines="0" tabSelected="1" workbookViewId="0">
      <selection activeCell="D14" sqref="D14"/>
    </sheetView>
  </sheetViews>
  <sheetFormatPr baseColWidth="10" defaultRowHeight="12.75" x14ac:dyDescent="0.2"/>
  <cols>
    <col min="1" max="1" width="19.42578125" customWidth="1"/>
    <col min="2" max="2" width="58.42578125" customWidth="1"/>
    <col min="3" max="3" width="4.42578125" customWidth="1"/>
    <col min="4" max="4" width="14.85546875" customWidth="1"/>
  </cols>
  <sheetData>
    <row r="1" spans="1:5" ht="26.25" customHeight="1" x14ac:dyDescent="0.2">
      <c r="A1" s="83" t="s">
        <v>27</v>
      </c>
      <c r="B1" s="84"/>
      <c r="C1" s="85"/>
      <c r="D1" s="7" t="s">
        <v>38</v>
      </c>
    </row>
    <row r="2" spans="1:5" ht="3.75" customHeight="1" x14ac:dyDescent="0.35">
      <c r="A2" s="8"/>
      <c r="B2" s="9"/>
      <c r="C2" s="10"/>
      <c r="D2" s="11"/>
      <c r="E2" s="6"/>
    </row>
    <row r="3" spans="1:5" ht="15" customHeight="1" x14ac:dyDescent="0.3">
      <c r="A3" s="12" t="s">
        <v>31</v>
      </c>
      <c r="B3" s="13"/>
      <c r="C3" s="13"/>
      <c r="D3" s="14"/>
    </row>
    <row r="4" spans="1:5" s="3" customFormat="1" ht="15" customHeight="1" x14ac:dyDescent="0.4">
      <c r="A4" s="12" t="s">
        <v>16</v>
      </c>
      <c r="B4" s="15"/>
      <c r="C4" s="16"/>
      <c r="D4" s="17"/>
    </row>
    <row r="5" spans="1:5" s="3" customFormat="1" ht="15" customHeight="1" x14ac:dyDescent="0.35">
      <c r="A5" s="18" t="s">
        <v>17</v>
      </c>
      <c r="B5" s="19"/>
      <c r="C5" s="16"/>
      <c r="D5" s="17"/>
    </row>
    <row r="6" spans="1:5" s="3" customFormat="1" ht="15" customHeight="1" x14ac:dyDescent="0.35">
      <c r="A6" s="18" t="s">
        <v>18</v>
      </c>
      <c r="B6" s="19"/>
      <c r="C6" s="16"/>
      <c r="D6" s="17"/>
    </row>
    <row r="7" spans="1:5" s="3" customFormat="1" ht="15" customHeight="1" x14ac:dyDescent="0.35">
      <c r="A7" s="20" t="s">
        <v>19</v>
      </c>
      <c r="B7" s="21"/>
      <c r="C7" s="22"/>
      <c r="D7" s="23"/>
    </row>
    <row r="8" spans="1:5" s="3" customFormat="1" ht="15" customHeight="1" x14ac:dyDescent="0.35">
      <c r="A8" s="24" t="s">
        <v>6</v>
      </c>
      <c r="B8" s="19"/>
      <c r="C8" s="16"/>
      <c r="D8" s="25"/>
    </row>
    <row r="9" spans="1:5" s="3" customFormat="1" ht="10.5" customHeight="1" x14ac:dyDescent="0.25">
      <c r="A9" s="86" t="s">
        <v>28</v>
      </c>
      <c r="B9" s="87"/>
      <c r="C9" s="88"/>
      <c r="D9" s="27" t="s">
        <v>21</v>
      </c>
    </row>
    <row r="10" spans="1:5" s="3" customFormat="1" ht="21.75" customHeight="1" x14ac:dyDescent="0.3">
      <c r="A10" s="101"/>
      <c r="B10" s="102"/>
      <c r="C10" s="103"/>
      <c r="D10" s="28"/>
    </row>
    <row r="11" spans="1:5" s="3" customFormat="1" ht="21.75" customHeight="1" x14ac:dyDescent="0.25">
      <c r="A11" s="26" t="s">
        <v>22</v>
      </c>
      <c r="B11" s="29"/>
      <c r="C11" s="29"/>
      <c r="D11" s="30" t="s">
        <v>23</v>
      </c>
    </row>
    <row r="12" spans="1:5" ht="21.75" customHeight="1" x14ac:dyDescent="0.3">
      <c r="A12" s="101"/>
      <c r="B12" s="102"/>
      <c r="C12" s="103"/>
      <c r="D12" s="31"/>
    </row>
    <row r="13" spans="1:5" s="1" customFormat="1" ht="13.5" customHeight="1" x14ac:dyDescent="0.3">
      <c r="A13" s="32" t="s">
        <v>24</v>
      </c>
      <c r="B13" s="33"/>
      <c r="C13" s="33"/>
      <c r="D13" s="27" t="s">
        <v>25</v>
      </c>
    </row>
    <row r="14" spans="1:5" s="1" customFormat="1" ht="20.25" customHeight="1" x14ac:dyDescent="0.3">
      <c r="A14" s="101"/>
      <c r="B14" s="102"/>
      <c r="C14" s="103"/>
      <c r="D14" s="31"/>
    </row>
    <row r="15" spans="1:5" s="1" customFormat="1" ht="15.75" x14ac:dyDescent="0.3">
      <c r="A15" s="34" t="s">
        <v>26</v>
      </c>
      <c r="B15" s="35" t="s">
        <v>5</v>
      </c>
      <c r="C15" s="33"/>
      <c r="D15" s="36"/>
      <c r="E15"/>
    </row>
    <row r="16" spans="1:5" s="1" customFormat="1" ht="10.5" customHeight="1" x14ac:dyDescent="0.3">
      <c r="A16" s="37"/>
      <c r="B16" s="38"/>
      <c r="C16" s="9"/>
      <c r="D16" s="14"/>
    </row>
    <row r="17" spans="1:4" s="1" customFormat="1" ht="7.5" hidden="1" customHeight="1" x14ac:dyDescent="0.3">
      <c r="A17" s="39"/>
      <c r="B17" s="9"/>
      <c r="C17" s="9"/>
      <c r="D17" s="14"/>
    </row>
    <row r="18" spans="1:4" s="1" customFormat="1" ht="16.5" x14ac:dyDescent="0.3">
      <c r="A18" s="40" t="s">
        <v>7</v>
      </c>
      <c r="B18" s="41">
        <f ca="1">YEAR(B47)</f>
        <v>2022</v>
      </c>
      <c r="C18" s="9"/>
      <c r="D18" s="42"/>
    </row>
    <row r="19" spans="1:4" s="1" customFormat="1" ht="17.25" customHeight="1" x14ac:dyDescent="0.3">
      <c r="A19" s="43"/>
      <c r="B19" s="24" t="s">
        <v>9</v>
      </c>
      <c r="C19" s="9"/>
      <c r="D19" s="44"/>
    </row>
    <row r="20" spans="1:4" s="1" customFormat="1" ht="5.25" customHeight="1" x14ac:dyDescent="0.3">
      <c r="A20" s="45"/>
      <c r="B20" s="9"/>
      <c r="C20" s="9"/>
      <c r="D20" s="44"/>
    </row>
    <row r="21" spans="1:4" s="1" customFormat="1" ht="12.75" customHeight="1" x14ac:dyDescent="0.3">
      <c r="A21" s="45"/>
      <c r="B21" s="71" t="s">
        <v>29</v>
      </c>
      <c r="C21" s="47"/>
      <c r="D21" s="80" t="str">
        <f>IF(C21="x",C24*50,"0,00 €")</f>
        <v>0,00 €</v>
      </c>
    </row>
    <row r="22" spans="1:4" s="1" customFormat="1" ht="12.75" customHeight="1" x14ac:dyDescent="0.3">
      <c r="A22" s="45"/>
      <c r="B22" s="71" t="s">
        <v>32</v>
      </c>
      <c r="C22" s="48"/>
      <c r="D22" s="80"/>
    </row>
    <row r="23" spans="1:4" s="1" customFormat="1" ht="4.5" customHeight="1" x14ac:dyDescent="0.35">
      <c r="A23" s="45"/>
      <c r="B23" s="46"/>
      <c r="C23" s="48"/>
      <c r="D23" s="80"/>
    </row>
    <row r="24" spans="1:4" s="1" customFormat="1" ht="12.75" customHeight="1" x14ac:dyDescent="0.3">
      <c r="A24" s="45"/>
      <c r="B24" s="49" t="s">
        <v>30</v>
      </c>
      <c r="C24" s="50"/>
      <c r="D24" s="81"/>
    </row>
    <row r="25" spans="1:4" s="1" customFormat="1" ht="15.75" x14ac:dyDescent="0.3">
      <c r="A25" s="45"/>
      <c r="B25" s="49" t="s">
        <v>8</v>
      </c>
      <c r="C25" s="9"/>
      <c r="D25" s="81"/>
    </row>
    <row r="26" spans="1:4" s="1" customFormat="1" ht="6" customHeight="1" x14ac:dyDescent="0.3">
      <c r="A26" s="45"/>
      <c r="B26" s="9"/>
      <c r="C26" s="9"/>
      <c r="D26" s="81"/>
    </row>
    <row r="27" spans="1:4" s="1" customFormat="1" ht="12.75" customHeight="1" x14ac:dyDescent="0.3">
      <c r="A27" s="45"/>
      <c r="B27" s="72" t="s">
        <v>14</v>
      </c>
      <c r="C27" s="49"/>
      <c r="D27" s="80"/>
    </row>
    <row r="28" spans="1:4" s="1" customFormat="1" ht="12.75" customHeight="1" x14ac:dyDescent="0.3">
      <c r="A28" s="45"/>
      <c r="B28" s="71" t="s">
        <v>15</v>
      </c>
      <c r="C28" s="47"/>
      <c r="D28" s="80" t="str">
        <f>IF(C28="x","125,00 €","0,00 €")</f>
        <v>0,00 €</v>
      </c>
    </row>
    <row r="29" spans="1:4" s="1" customFormat="1" ht="9" customHeight="1" x14ac:dyDescent="0.3">
      <c r="A29" s="45"/>
      <c r="B29" s="73"/>
      <c r="C29" s="48"/>
      <c r="D29" s="80"/>
    </row>
    <row r="30" spans="1:4" s="1" customFormat="1" ht="12.75" customHeight="1" x14ac:dyDescent="0.3">
      <c r="A30" s="45"/>
      <c r="B30" s="71" t="s">
        <v>10</v>
      </c>
      <c r="C30" s="51"/>
      <c r="D30" s="80" t="str">
        <f>IF(C30="x","125,00 €","0,00 €")</f>
        <v>0,00 €</v>
      </c>
    </row>
    <row r="31" spans="1:4" s="1" customFormat="1" ht="9" customHeight="1" x14ac:dyDescent="0.3">
      <c r="A31" s="45"/>
      <c r="B31" s="73"/>
      <c r="C31" s="52"/>
      <c r="D31" s="80"/>
    </row>
    <row r="32" spans="1:4" s="1" customFormat="1" ht="12.75" customHeight="1" x14ac:dyDescent="0.3">
      <c r="A32" s="45"/>
      <c r="B32" s="71" t="s">
        <v>11</v>
      </c>
      <c r="C32" s="47"/>
      <c r="D32" s="80" t="str">
        <f>IF(C32="x","35,00 €","0,00 €")</f>
        <v>0,00 €</v>
      </c>
    </row>
    <row r="33" spans="1:4" s="1" customFormat="1" ht="8.25" customHeight="1" x14ac:dyDescent="0.3">
      <c r="A33" s="45"/>
      <c r="B33" s="73"/>
      <c r="C33" s="48"/>
      <c r="D33" s="80"/>
    </row>
    <row r="34" spans="1:4" s="1" customFormat="1" ht="12.75" customHeight="1" x14ac:dyDescent="0.3">
      <c r="A34" s="45"/>
      <c r="B34" s="71" t="s">
        <v>12</v>
      </c>
      <c r="C34" s="47"/>
      <c r="D34" s="80" t="str">
        <f>IF(C34="x","35,00 €","0,00 €")</f>
        <v>0,00 €</v>
      </c>
    </row>
    <row r="35" spans="1:4" s="1" customFormat="1" ht="8.25" customHeight="1" x14ac:dyDescent="0.3">
      <c r="A35" s="45"/>
      <c r="B35" s="73"/>
      <c r="C35" s="53"/>
      <c r="D35" s="80"/>
    </row>
    <row r="36" spans="1:4" s="1" customFormat="1" ht="12.75" customHeight="1" x14ac:dyDescent="0.3">
      <c r="A36" s="45"/>
      <c r="B36" s="71" t="s">
        <v>13</v>
      </c>
      <c r="C36" s="54"/>
      <c r="D36" s="80" t="str">
        <f>IF(C36="x","35,00 €","0,00 €")</f>
        <v>0,00 €</v>
      </c>
    </row>
    <row r="37" spans="1:4" s="1" customFormat="1" ht="15.75" x14ac:dyDescent="0.3">
      <c r="A37" s="45"/>
      <c r="B37" s="74" t="s">
        <v>37</v>
      </c>
      <c r="C37" s="55"/>
      <c r="D37" s="82"/>
    </row>
    <row r="38" spans="1:4" s="1" customFormat="1" ht="15.75" x14ac:dyDescent="0.3">
      <c r="A38" s="45"/>
      <c r="B38" s="77" t="s">
        <v>1</v>
      </c>
      <c r="C38" s="78"/>
      <c r="D38" s="79">
        <f>D21+D28+D30+D32+D34+D36</f>
        <v>0</v>
      </c>
    </row>
    <row r="39" spans="1:4" s="1" customFormat="1" ht="6" customHeight="1" x14ac:dyDescent="0.3">
      <c r="A39" s="56"/>
      <c r="B39" s="57"/>
      <c r="C39" s="57"/>
      <c r="D39" s="58"/>
    </row>
    <row r="40" spans="1:4" s="1" customFormat="1" ht="18" customHeight="1" x14ac:dyDescent="0.3">
      <c r="A40" s="59"/>
      <c r="B40" s="75" t="s">
        <v>20</v>
      </c>
      <c r="C40" s="60"/>
      <c r="D40" s="76">
        <f>D38</f>
        <v>0</v>
      </c>
    </row>
    <row r="41" spans="1:4" s="1" customFormat="1" ht="4.5" hidden="1" customHeight="1" x14ac:dyDescent="0.3">
      <c r="A41" s="39"/>
      <c r="B41" s="10"/>
      <c r="C41" s="10"/>
      <c r="D41" s="61"/>
    </row>
    <row r="42" spans="1:4" ht="3.75" hidden="1" customHeight="1" x14ac:dyDescent="0.2">
      <c r="A42" s="92" t="s">
        <v>39</v>
      </c>
      <c r="B42" s="93"/>
      <c r="C42" s="93"/>
      <c r="D42" s="94"/>
    </row>
    <row r="43" spans="1:4" ht="9" customHeight="1" x14ac:dyDescent="0.2">
      <c r="A43" s="95"/>
      <c r="B43" s="96"/>
      <c r="C43" s="96"/>
      <c r="D43" s="97"/>
    </row>
    <row r="44" spans="1:4" ht="9" customHeight="1" x14ac:dyDescent="0.2">
      <c r="A44" s="95"/>
      <c r="B44" s="96"/>
      <c r="C44" s="96"/>
      <c r="D44" s="97"/>
    </row>
    <row r="45" spans="1:4" ht="9" customHeight="1" x14ac:dyDescent="0.2">
      <c r="A45" s="95"/>
      <c r="B45" s="96"/>
      <c r="C45" s="96"/>
      <c r="D45" s="97"/>
    </row>
    <row r="46" spans="1:4" ht="33.75" customHeight="1" x14ac:dyDescent="0.2">
      <c r="A46" s="98"/>
      <c r="B46" s="99"/>
      <c r="C46" s="99"/>
      <c r="D46" s="100"/>
    </row>
    <row r="47" spans="1:4" ht="15" x14ac:dyDescent="0.3">
      <c r="A47" s="62" t="s">
        <v>0</v>
      </c>
      <c r="B47" s="63">
        <f ca="1">TODAY()</f>
        <v>44894</v>
      </c>
      <c r="C47" s="9"/>
      <c r="D47" s="14"/>
    </row>
    <row r="48" spans="1:4" ht="15" x14ac:dyDescent="0.3">
      <c r="A48" s="62" t="s">
        <v>3</v>
      </c>
      <c r="B48" s="9" t="s">
        <v>4</v>
      </c>
      <c r="C48" s="9"/>
      <c r="D48" s="14"/>
    </row>
    <row r="49" spans="1:7" ht="15" x14ac:dyDescent="0.3">
      <c r="A49" s="45"/>
      <c r="B49" s="9"/>
      <c r="C49" s="9"/>
      <c r="D49" s="14"/>
    </row>
    <row r="50" spans="1:7" s="1" customFormat="1" ht="15" x14ac:dyDescent="0.3">
      <c r="A50" s="62"/>
      <c r="B50" s="9"/>
      <c r="C50" s="9"/>
      <c r="D50" s="14"/>
      <c r="E50" s="2"/>
      <c r="F50" s="2"/>
      <c r="G50" s="2"/>
    </row>
    <row r="51" spans="1:7" s="1" customFormat="1" ht="15" x14ac:dyDescent="0.3">
      <c r="A51" s="43"/>
      <c r="B51" s="49"/>
      <c r="C51" s="63"/>
      <c r="D51" s="14"/>
      <c r="E51" s="2"/>
      <c r="F51" s="2"/>
      <c r="G51" s="2"/>
    </row>
    <row r="52" spans="1:7" s="1" customFormat="1" ht="15" x14ac:dyDescent="0.3">
      <c r="A52" s="43"/>
      <c r="B52" s="49"/>
      <c r="C52" s="9"/>
      <c r="D52" s="14"/>
      <c r="E52" s="2"/>
      <c r="F52" s="2"/>
      <c r="G52" s="2"/>
    </row>
    <row r="53" spans="1:7" s="1" customFormat="1" ht="15" x14ac:dyDescent="0.3">
      <c r="A53" s="62"/>
      <c r="B53" s="9"/>
      <c r="C53" s="9"/>
      <c r="D53" s="14"/>
      <c r="E53" s="2"/>
      <c r="F53" s="2"/>
      <c r="G53" s="2"/>
    </row>
    <row r="54" spans="1:7" ht="15" x14ac:dyDescent="0.3">
      <c r="A54" s="64"/>
      <c r="B54" s="57"/>
      <c r="C54" s="57"/>
      <c r="D54" s="58"/>
    </row>
    <row r="55" spans="1:7" s="5" customFormat="1" ht="9.75" customHeight="1" x14ac:dyDescent="0.15">
      <c r="A55" s="89" t="s">
        <v>2</v>
      </c>
      <c r="B55" s="90"/>
      <c r="C55" s="90"/>
      <c r="D55" s="91"/>
    </row>
    <row r="56" spans="1:7" s="5" customFormat="1" ht="9" x14ac:dyDescent="0.15">
      <c r="A56" s="65" t="s">
        <v>36</v>
      </c>
      <c r="B56" s="66"/>
      <c r="C56" s="66"/>
      <c r="D56" s="67"/>
    </row>
    <row r="57" spans="1:7" s="5" customFormat="1" ht="9" x14ac:dyDescent="0.15">
      <c r="A57" s="65" t="s">
        <v>33</v>
      </c>
      <c r="B57" s="66"/>
      <c r="C57" s="66"/>
      <c r="D57" s="67"/>
    </row>
    <row r="58" spans="1:7" s="5" customFormat="1" ht="9" x14ac:dyDescent="0.15">
      <c r="A58" s="65" t="s">
        <v>34</v>
      </c>
      <c r="B58" s="66"/>
      <c r="C58" s="66"/>
      <c r="D58" s="67"/>
    </row>
    <row r="59" spans="1:7" s="5" customFormat="1" ht="9" x14ac:dyDescent="0.15">
      <c r="A59" s="68" t="s">
        <v>35</v>
      </c>
      <c r="B59" s="69"/>
      <c r="C59" s="69"/>
      <c r="D59" s="70"/>
    </row>
    <row r="60" spans="1:7" s="5" customFormat="1" ht="9" x14ac:dyDescent="0.15">
      <c r="A60" s="66"/>
      <c r="B60" s="66"/>
      <c r="C60" s="66"/>
      <c r="D60" s="66"/>
    </row>
    <row r="61" spans="1:7" x14ac:dyDescent="0.2">
      <c r="A61" s="4"/>
      <c r="B61" s="4"/>
      <c r="C61" s="4"/>
      <c r="D61" s="4"/>
    </row>
  </sheetData>
  <sheetProtection algorithmName="SHA-512" hashValue="JzhwGQwk5T4wdGbUy8V9cY5idUWpJGTdazHQ7oeAkuDWtqx9XlfQDPUxCRUh2qZbh7ZEYr7jE6UkIupcnNClVw==" saltValue="mYPxPm0bAKrGqkqLZ+xBLA==" spinCount="100000" sheet="1" selectLockedCells="1"/>
  <mergeCells count="7">
    <mergeCell ref="A1:C1"/>
    <mergeCell ref="A9:C9"/>
    <mergeCell ref="A55:D55"/>
    <mergeCell ref="A42:D46"/>
    <mergeCell ref="A10:C10"/>
    <mergeCell ref="A12:C12"/>
    <mergeCell ref="A14:C14"/>
  </mergeCells>
  <phoneticPr fontId="2" type="noConversion"/>
  <printOptions horizontalCentered="1"/>
  <pageMargins left="0.39370078740157483" right="0.39370078740157483" top="1.0629921259842521" bottom="0.39370078740157483" header="0" footer="0"/>
  <pageSetup paperSize="9" orientation="portrait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Hoja4</vt:lpstr>
      <vt:lpstr>Hoja4!Área_de_impresión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rosasalinas</dc:creator>
  <cp:lastModifiedBy>Rosa Salinas</cp:lastModifiedBy>
  <cp:lastPrinted>2022-11-29T08:26:13Z</cp:lastPrinted>
  <dcterms:created xsi:type="dcterms:W3CDTF">2010-07-27T10:45:10Z</dcterms:created>
  <dcterms:modified xsi:type="dcterms:W3CDTF">2022-11-29T11:31:32Z</dcterms:modified>
</cp:coreProperties>
</file>